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8_{DC4D805C-3F47-48DC-ACD2-55D64E428F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e Corrente" sheetId="2" r:id="rId1"/>
  </sheets>
  <definedNames>
    <definedName name="_xlnm.Print_Area" localSheetId="0">'Mese Corrente'!$A$1:$L$5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2" l="1"/>
  <c r="N12" i="2" l="1"/>
  <c r="F5" i="2" s="1"/>
  <c r="I5" i="2"/>
  <c r="H5" i="2"/>
  <c r="G5" i="2"/>
  <c r="D5" i="2"/>
  <c r="K5" i="2" l="1"/>
  <c r="L5" i="2" s="1"/>
  <c r="J5" i="2"/>
</calcChain>
</file>

<file path=xl/sharedStrings.xml><?xml version="1.0" encoding="utf-8"?>
<sst xmlns="http://schemas.openxmlformats.org/spreadsheetml/2006/main" count="16" uniqueCount="16">
  <si>
    <t>Tassi e Media assenze personale a tempo indeterminato CCNL comparto Regione e Autonomie Locali</t>
  </si>
  <si>
    <t xml:space="preserve"> TOTALE GIORNI ASSENZE PER FERIE</t>
  </si>
  <si>
    <t xml:space="preserve">TOTALE GIORNI ASSENZE ALTRI MOTIVI </t>
  </si>
  <si>
    <t>TOTALE GIORNI ASSENZA</t>
  </si>
  <si>
    <t>NUMERO DIPENDENTI</t>
  </si>
  <si>
    <t>GIORNI LAVORATIVI PER TOTALE DIPENDENTI</t>
  </si>
  <si>
    <t>MEDIA ASSENZE PER FERIE SU TOTALE DIPENDENTI</t>
  </si>
  <si>
    <t>MEDIA ASSENZE PER ALTRI MOTIVI SU TOTALE DIPENDENTI</t>
  </si>
  <si>
    <t>MEDIA ASSENZE COMPLESSIVE</t>
  </si>
  <si>
    <t>MEDIA PRESENZE</t>
  </si>
  <si>
    <t>TASSO DI ASSENZE COMPLESSIVE</t>
  </si>
  <si>
    <t xml:space="preserve">TASSO DI PRESENZA </t>
  </si>
  <si>
    <t>Giorni Lavorativi</t>
  </si>
  <si>
    <t>Giorni Moltiplicati</t>
  </si>
  <si>
    <t>Giorni Effettivi</t>
  </si>
  <si>
    <t>Novembre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</si>
</sst>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10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workbookViewId="0">
      <selection activeCell="E12" sqref="E12"/>
    </sheetView>
  </sheetViews>
  <sheetFormatPr defaultRowHeight="15" x14ac:dyDescent="0.25"/>
  <cols>
    <col min="1" max="1" width="17.140625" customWidth="1"/>
    <col min="5" max="5" width="10" customWidth="1"/>
    <col min="6" max="6" width="10.140625" customWidth="1"/>
    <col min="7" max="7" width="13.7109375" customWidth="1"/>
    <col min="8" max="8" width="14.28515625" customWidth="1"/>
    <col min="9" max="9" width="11.42578125" customWidth="1"/>
    <col min="11" max="11" width="11.42578125" customWidth="1"/>
  </cols>
  <sheetData>
    <row r="1" spans="1:15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1:15" ht="76.5" x14ac:dyDescent="0.25">
      <c r="A4" s="6"/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</row>
    <row r="5" spans="1:15" x14ac:dyDescent="0.25">
      <c r="A5" s="1" t="s">
        <v>15</v>
      </c>
      <c r="B5" s="2">
        <v>135</v>
      </c>
      <c r="C5" s="2">
        <v>33</v>
      </c>
      <c r="D5" s="2">
        <f>B5+C5</f>
        <v>168</v>
      </c>
      <c r="E5" s="2">
        <v>69</v>
      </c>
      <c r="F5" s="2">
        <f>N12</f>
        <v>1473</v>
      </c>
      <c r="G5" s="3">
        <f>B5/E5</f>
        <v>1.9565217391304348</v>
      </c>
      <c r="H5" s="3">
        <f>C5/E5</f>
        <v>0.47826086956521741</v>
      </c>
      <c r="I5" s="3">
        <f>(B5+C5)/E5</f>
        <v>2.4347826086956523</v>
      </c>
      <c r="J5" s="4">
        <f>(F5-D5)/E5</f>
        <v>18.913043478260871</v>
      </c>
      <c r="K5" s="5">
        <f>D5/F5</f>
        <v>0.11405295315682282</v>
      </c>
      <c r="L5" s="5">
        <f>1-K5</f>
        <v>0.88594704684317716</v>
      </c>
    </row>
    <row r="7" spans="1:15" x14ac:dyDescent="0.25">
      <c r="N7" s="11" t="s">
        <v>12</v>
      </c>
      <c r="O7" s="11"/>
    </row>
    <row r="8" spans="1:15" x14ac:dyDescent="0.25">
      <c r="N8">
        <v>21</v>
      </c>
    </row>
    <row r="9" spans="1:15" x14ac:dyDescent="0.25">
      <c r="K9" s="8"/>
      <c r="N9" s="12" t="s">
        <v>13</v>
      </c>
      <c r="O9" s="13"/>
    </row>
    <row r="10" spans="1:15" x14ac:dyDescent="0.25">
      <c r="N10">
        <f>N8*E5</f>
        <v>1449</v>
      </c>
    </row>
    <row r="11" spans="1:15" x14ac:dyDescent="0.25">
      <c r="N11" s="12" t="s">
        <v>14</v>
      </c>
      <c r="O11" s="13"/>
    </row>
    <row r="12" spans="1:15" x14ac:dyDescent="0.25">
      <c r="N12">
        <f>N10+24</f>
        <v>1473</v>
      </c>
    </row>
  </sheetData>
  <mergeCells count="4">
    <mergeCell ref="A1:L2"/>
    <mergeCell ref="N7:O7"/>
    <mergeCell ref="N9:O9"/>
    <mergeCell ref="N11:O11"/>
  </mergeCells>
  <pageMargins left="0.25" right="0.25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Corrente</vt:lpstr>
      <vt:lpstr>'Mese Corrente'!Area_stampa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2021-11-24T19:04:21Z</dcterms:modified>
</cp:coreProperties>
</file>